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295" windowHeight="7935"/>
  </bookViews>
  <sheets>
    <sheet name="ม.ค." sheetId="1" r:id="rId1"/>
    <sheet name="ก.พ." sheetId="2" r:id="rId2"/>
    <sheet name="มี.ค." sheetId="3" r:id="rId3"/>
  </sheets>
  <calcPr calcId="124519"/>
</workbook>
</file>

<file path=xl/calcChain.xml><?xml version="1.0" encoding="utf-8"?>
<calcChain xmlns="http://schemas.openxmlformats.org/spreadsheetml/2006/main">
  <c r="C40" i="3"/>
  <c r="C41" i="2"/>
  <c r="C39" i="1"/>
  <c r="C21"/>
  <c r="C22" i="3"/>
  <c r="C20" i="2"/>
</calcChain>
</file>

<file path=xl/sharedStrings.xml><?xml version="1.0" encoding="utf-8"?>
<sst xmlns="http://schemas.openxmlformats.org/spreadsheetml/2006/main" count="133" uniqueCount="85">
  <si>
    <t>จำนวน (บาท)</t>
  </si>
  <si>
    <t>วันที่</t>
  </si>
  <si>
    <t>รายการ</t>
  </si>
  <si>
    <t>หมายเหตุ</t>
  </si>
  <si>
    <t>รายจ่าย ศูนย์การเรียนหญ้าแพรกสาละวิน</t>
  </si>
  <si>
    <t>ค่าธุรการ</t>
  </si>
  <si>
    <t>เดือนมกราคม พ.ศ. 2559</t>
  </si>
  <si>
    <t>เบิกเงิน วันที่ 12 มกราคม 2559  จำนวน 18,000 บาท</t>
  </si>
  <si>
    <t>12 ม.ค. 59</t>
  </si>
  <si>
    <t xml:space="preserve">ท่อประปา </t>
  </si>
  <si>
    <t>29 ม.ค. 59</t>
  </si>
  <si>
    <t>24 ม.ค. 59</t>
  </si>
  <si>
    <t>เดือนกุมภาพันธ์ พ.ศ. 2559</t>
  </si>
  <si>
    <t xml:space="preserve"> </t>
  </si>
  <si>
    <t>3-5 ก.พ. 59</t>
  </si>
  <si>
    <t>ไส้แฟ้มสอด</t>
  </si>
  <si>
    <t>12 ก.พ. 59</t>
  </si>
  <si>
    <t>น้ำมันรถ เรียนรู้สวนสัตว์</t>
  </si>
  <si>
    <t xml:space="preserve">19-20 ก.พ. </t>
  </si>
  <si>
    <t>13-14 ก.พ.</t>
  </si>
  <si>
    <t>เลื่อยตัดท่อพีวีซี ข้องอ</t>
  </si>
  <si>
    <t>ซ่อมจักรยาน 2 คัน</t>
  </si>
  <si>
    <t>เย็บป้ายผ้า 50 + น้ำดื่ม 60 + ตะกร้าใส่อุปกรณ์ 75</t>
  </si>
  <si>
    <t>เติมน้ำมันรถรับ-ส่ง ค่ายบ้านสบเมย 12-14 มี.ค. 59</t>
  </si>
  <si>
    <t xml:space="preserve">7 มี.ค. </t>
  </si>
  <si>
    <t>31 มี.ค.</t>
  </si>
  <si>
    <t>18 มี.ค.</t>
  </si>
  <si>
    <t>10 มี.ค.</t>
  </si>
  <si>
    <t>ซ่อมจักรยาน นูโพ</t>
  </si>
  <si>
    <t>เติมน้ำมันรถรับ-ส่ง งานศิลปะ อ.แม่แจ่ม 17-21 มี.ค. 59</t>
  </si>
  <si>
    <t xml:space="preserve">ค่าอาหารค่ายสบเมย </t>
  </si>
  <si>
    <t>14 มี.ค.</t>
  </si>
  <si>
    <t>ค่าอาหารค่ายศิลปะ อ.แม่แจ่ม (6 มื้อ)</t>
  </si>
  <si>
    <t>ถุงขยะ 40 + น้ำ 30 + เย็บผ้าดิบ 50</t>
  </si>
  <si>
    <t>เติมน้ำมันรถรับกลับบ้าน (แม่สะเรียง-แม่ลามาน้อย)</t>
  </si>
  <si>
    <t>ค่าอาหารกลางวัน ศกร.</t>
  </si>
  <si>
    <t>ลำดับ</t>
  </si>
  <si>
    <t>เดือนมีนาคม พ.ศ. 2559</t>
  </si>
  <si>
    <t>ค่าเช่าสำนักงานประสานงาน อ.แม่สะเรียง</t>
  </si>
  <si>
    <t>31 ม.ค. 59</t>
  </si>
  <si>
    <t>ค่าตอบแทนผู้จัดกระบวนการ</t>
  </si>
  <si>
    <t>ค่าตอบแทนผู้ช่วยผู้จัดกระบวนการ</t>
  </si>
  <si>
    <t xml:space="preserve">ค่ารถร่วมงานวันเด็กโรงเรียนคะปวง อ.แม่สะเรียง  </t>
  </si>
  <si>
    <t>ค่าฝ้ายทอเสื้อกะเหรี่ยงเด็กผู้เรียนผู้ชาย</t>
  </si>
  <si>
    <t>ค่าอาหารกลางวัน ศกร. กระเทียม หอมแดง ไข่ ปลาแห้ง</t>
  </si>
  <si>
    <t>9 ม.ค. 59</t>
  </si>
  <si>
    <t>17 ม.ค. 59</t>
  </si>
  <si>
    <t>ค่าอาหารกลางวัน ศกร. ไข่ โปรตีนเกษตร ถั่วเขียว น้ำตาล ปลา</t>
  </si>
  <si>
    <t>ข้าวเปลือก 6 ถัง (เตรียมงานครบรอบ 1 ปี ศกร.)</t>
  </si>
  <si>
    <t>เปิดบัญชีธนาคาร (เงินออม ศกร.)</t>
  </si>
  <si>
    <t>ค่าอาหาร กลางวัน แลกเปลี่ยนเรียนรู้</t>
  </si>
  <si>
    <t>ค่าเดินทางแลกเปลี่ยนเรียนรู้</t>
  </si>
  <si>
    <t>ค่าตอบแทน</t>
  </si>
  <si>
    <t>ค่าวัสดุอุปกรณ์</t>
  </si>
  <si>
    <t xml:space="preserve">ค่าอาหารร่วมงานวันเด็กโรงเรียนคะปวง อ.แม่สะเรียง  </t>
  </si>
  <si>
    <t>ค่าฝ้ายทอเสื้อกะเหรี่ยง</t>
  </si>
  <si>
    <t>สรุปรายการใช้จ่าย</t>
  </si>
  <si>
    <t>รวมทั้งหมด</t>
  </si>
  <si>
    <t>6 ก.พ. 59</t>
  </si>
  <si>
    <t>ค่าใช้จ่ายของเดือนมกราคม</t>
  </si>
  <si>
    <t>เบิกเงิน วันที่ 11 กุมภาพันธ์ 2559  จำนวน 22,000 บาท (หมายเหตุ ของเดือนมกราคม 2,000 บาท)</t>
  </si>
  <si>
    <t>ป้าจิง สมศรี สนับสนุนการเรียนรู้ที่สวนสัตว์เชียงใหม่ 3,000  รวม 25,000</t>
  </si>
  <si>
    <t xml:space="preserve">ค่าอาหาร รถราง เรียนรู้สวนสัตว์เชียงใหม่ </t>
  </si>
  <si>
    <t>ร่วมงานเครือข่ายบ้านเรียน ศูนย์การเรียน ค่าอาหาร + ค่ารถ</t>
  </si>
  <si>
    <t>ค่าอาหารเด็ก + ทีมงาน ร่วมงานแม่พิมพ์แห่งไพร</t>
  </si>
  <si>
    <t>ค่าน้ำมันรถร่วมแม่พิมพ์แห่งไพร สวนรุกขชาติ อ.แม่สะเรียง</t>
  </si>
  <si>
    <t>23 ก.พ. 59</t>
  </si>
  <si>
    <t>27ก.พ. 59</t>
  </si>
  <si>
    <t>29 ก.พ. 59</t>
  </si>
  <si>
    <t xml:space="preserve">เบิกเงิน วันที่ 7  มีนาคม 2559  จำนวน 20,000 บาท </t>
  </si>
  <si>
    <t>ค่าใช้จ่ายจัดงานครบรอบ ๑ ปี ศูนย์การเรียนฯ อาหาร อุปกรณ์</t>
  </si>
  <si>
    <t>หมายเหตุ ให้ตั้งเบิกค่าใช้จ่ายงานครบรอบ 1 ปี ศูนย์การเรียนฯ จำนวน 2,000 บาท</t>
  </si>
  <si>
    <t>ซื้ออาหารกลางวัน ศกร. ไข่ 2 แผง ปลา ขนมปี๊บ วุ้นเส้น</t>
  </si>
  <si>
    <t>คงเหลือ 72 บาท</t>
  </si>
  <si>
    <t>สรุปรายการจ่าย ศูนย์การเรียนหญ้าแพรกสาละวิน</t>
  </si>
  <si>
    <t>ค่าอาหาร เดินทางแลกเปลี่ยนเรียนรู้ สวนสัตว์เชียงใหม่</t>
  </si>
  <si>
    <t xml:space="preserve">อื่นๆ </t>
  </si>
  <si>
    <t>ค่าอาหาร เดินทางแลกเปลี่ยนเรียนรู้ แม่พิมพ์แห่งไพร</t>
  </si>
  <si>
    <t>ค่าอาหาร เดินทางแลกเปลี่ยนเรียนรู้ เครือข่ายการศึกษาทางเลือก</t>
  </si>
  <si>
    <t>ตั้งเบิกเพิ่ม 2,000 บาท</t>
  </si>
  <si>
    <t>คงเหลือ -1,165.00</t>
  </si>
  <si>
    <t xml:space="preserve">รถยนต์ 2 คัน </t>
  </si>
  <si>
    <r>
      <t xml:space="preserve">คงเหลือ </t>
    </r>
    <r>
      <rPr>
        <b/>
        <sz val="16"/>
        <rFont val="BrowalliaUPC"/>
        <family val="2"/>
      </rPr>
      <t>-2,032</t>
    </r>
    <r>
      <rPr>
        <b/>
        <sz val="16"/>
        <color theme="1"/>
        <rFont val="BrowalliaUPC"/>
        <family val="2"/>
      </rPr>
      <t xml:space="preserve"> บาท</t>
    </r>
  </si>
  <si>
    <t>ค่าอาหารกลางวัน ศกร. / แลกเปลี่ยนเรียนรู้</t>
  </si>
  <si>
    <t>เติมน้ำมันรถรับ-ส่ง (แม่ลามาน้อย-แม่สะเรียง)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</si>
</sst>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6"/>
      <color theme="1"/>
      <name val="BrowalliaUPC"/>
      <family val="2"/>
    </font>
    <font>
      <b/>
      <sz val="18"/>
      <color theme="1"/>
      <name val="BrowalliaUPC"/>
      <family val="2"/>
    </font>
    <font>
      <b/>
      <sz val="16"/>
      <color theme="1"/>
      <name val="BrowalliaUPC"/>
      <family val="2"/>
    </font>
    <font>
      <sz val="11"/>
      <color theme="1"/>
      <name val="Calibri"/>
      <family val="2"/>
      <scheme val="minor"/>
    </font>
    <font>
      <sz val="16"/>
      <name val="BrowalliaUPC"/>
      <family val="2"/>
    </font>
    <font>
      <b/>
      <sz val="11"/>
      <color theme="1"/>
      <name val="Calibri"/>
      <family val="2"/>
      <scheme val="minor"/>
    </font>
    <font>
      <sz val="16"/>
      <color theme="1"/>
      <name val="Browallia New"/>
      <family val="2"/>
    </font>
    <font>
      <sz val="16"/>
      <color theme="5"/>
      <name val="BrowalliaUPC"/>
      <family val="2"/>
    </font>
    <font>
      <sz val="16"/>
      <name val="Browallia New"/>
      <family val="2"/>
    </font>
    <font>
      <b/>
      <sz val="16"/>
      <name val="BrowalliaUPC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5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0" xfId="0" applyFont="1"/>
    <xf numFmtId="0" fontId="1" fillId="0" borderId="4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1" fillId="0" borderId="0" xfId="0" applyFont="1" applyBorder="1" applyAlignment="1">
      <alignment horizontal="center"/>
    </xf>
    <xf numFmtId="165" fontId="1" fillId="0" borderId="0" xfId="1" applyNumberFormat="1" applyFont="1" applyBorder="1"/>
    <xf numFmtId="165" fontId="1" fillId="0" borderId="0" xfId="0" applyNumberFormat="1" applyFont="1" applyBorder="1"/>
    <xf numFmtId="0" fontId="1" fillId="0" borderId="6" xfId="0" applyFont="1" applyBorder="1"/>
    <xf numFmtId="165" fontId="1" fillId="0" borderId="0" xfId="0" applyNumberFormat="1" applyFont="1"/>
    <xf numFmtId="16" fontId="1" fillId="0" borderId="1" xfId="0" applyNumberFormat="1" applyFont="1" applyBorder="1" applyAlignment="1">
      <alignment horizontal="left"/>
    </xf>
    <xf numFmtId="0" fontId="1" fillId="0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4" fontId="1" fillId="0" borderId="1" xfId="1" applyFont="1" applyBorder="1"/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left"/>
    </xf>
    <xf numFmtId="164" fontId="1" fillId="0" borderId="1" xfId="1" applyNumberFormat="1" applyFont="1" applyBorder="1"/>
    <xf numFmtId="164" fontId="7" fillId="0" borderId="0" xfId="1" applyNumberFormat="1" applyFont="1"/>
    <xf numFmtId="164" fontId="1" fillId="0" borderId="1" xfId="1" applyNumberFormat="1" applyFont="1" applyBorder="1" applyAlignment="1">
      <alignment horizontal="center"/>
    </xf>
    <xf numFmtId="164" fontId="1" fillId="0" borderId="0" xfId="1" applyNumberFormat="1" applyFont="1" applyBorder="1"/>
    <xf numFmtId="164" fontId="5" fillId="0" borderId="1" xfId="1" applyNumberFormat="1" applyFont="1" applyBorder="1"/>
    <xf numFmtId="164" fontId="9" fillId="0" borderId="1" xfId="1" applyNumberFormat="1" applyFont="1" applyBorder="1"/>
    <xf numFmtId="164" fontId="1" fillId="0" borderId="1" xfId="1" applyNumberFormat="1" applyFont="1" applyBorder="1" applyAlignment="1">
      <alignment horizontal="left"/>
    </xf>
    <xf numFmtId="164" fontId="3" fillId="0" borderId="1" xfId="1" applyNumberFormat="1" applyFont="1" applyBorder="1" applyAlignment="1">
      <alignment horizontal="left"/>
    </xf>
    <xf numFmtId="164" fontId="1" fillId="0" borderId="1" xfId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0" fillId="0" borderId="0" xfId="1" applyFont="1"/>
    <xf numFmtId="164" fontId="7" fillId="0" borderId="1" xfId="1" applyFont="1" applyBorder="1"/>
    <xf numFmtId="164" fontId="3" fillId="0" borderId="7" xfId="1" applyFont="1" applyBorder="1"/>
    <xf numFmtId="164" fontId="3" fillId="0" borderId="7" xfId="1" applyNumberFormat="1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31" workbookViewId="0">
      <selection activeCell="C21" sqref="C21"/>
    </sheetView>
  </sheetViews>
  <sheetFormatPr defaultRowHeight="15"/>
  <cols>
    <col min="1" max="1" width="9.5703125" customWidth="1"/>
    <col min="2" max="2" width="49.28515625" customWidth="1"/>
    <col min="3" max="3" width="11.42578125" customWidth="1"/>
    <col min="4" max="4" width="19.7109375" customWidth="1"/>
    <col min="5" max="5" width="23.28515625" customWidth="1"/>
    <col min="6" max="6" width="9.85546875" customWidth="1"/>
    <col min="7" max="8" width="8.5703125" customWidth="1"/>
    <col min="9" max="9" width="39.42578125" customWidth="1"/>
  </cols>
  <sheetData>
    <row r="1" spans="1:9" s="2" customFormat="1" ht="27" customHeight="1">
      <c r="A1" s="46" t="s">
        <v>4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27" customHeight="1">
      <c r="A2" s="46" t="s">
        <v>6</v>
      </c>
      <c r="B2" s="46"/>
      <c r="C2" s="46"/>
      <c r="D2" s="46"/>
      <c r="E2" s="46"/>
      <c r="F2" s="46"/>
      <c r="G2" s="46"/>
      <c r="H2" s="46"/>
      <c r="I2" s="46"/>
    </row>
    <row r="3" spans="1:9" s="1" customFormat="1" ht="3.75" customHeight="1"/>
    <row r="4" spans="1:9" s="1" customFormat="1" ht="25.5" customHeight="1">
      <c r="A4" s="4" t="s">
        <v>7</v>
      </c>
      <c r="E4" s="4"/>
    </row>
    <row r="5" spans="1:9" s="1" customFormat="1" ht="25.5" customHeight="1"/>
    <row r="6" spans="1:9" s="1" customFormat="1" ht="25.5" customHeight="1">
      <c r="A6" s="5" t="s">
        <v>1</v>
      </c>
      <c r="B6" s="5" t="s">
        <v>2</v>
      </c>
      <c r="C6" s="5" t="s">
        <v>0</v>
      </c>
      <c r="D6" s="5" t="s">
        <v>3</v>
      </c>
      <c r="E6" s="18"/>
      <c r="F6" s="18"/>
      <c r="G6" s="18"/>
      <c r="H6" s="18"/>
      <c r="I6" s="18"/>
    </row>
    <row r="7" spans="1:9" s="1" customFormat="1" ht="25.5" customHeight="1">
      <c r="A7" s="7" t="s">
        <v>45</v>
      </c>
      <c r="B7" s="7" t="s">
        <v>42</v>
      </c>
      <c r="C7" s="30">
        <v>3000</v>
      </c>
      <c r="D7" s="3" t="s">
        <v>81</v>
      </c>
      <c r="E7" s="6"/>
      <c r="F7" s="19"/>
      <c r="G7" s="19"/>
      <c r="H7" s="19"/>
      <c r="I7" s="6"/>
    </row>
    <row r="8" spans="1:9" s="1" customFormat="1" ht="25.5" customHeight="1">
      <c r="A8" s="7"/>
      <c r="B8" s="7" t="s">
        <v>54</v>
      </c>
      <c r="C8" s="30">
        <v>500</v>
      </c>
      <c r="D8" s="3"/>
      <c r="E8" s="6"/>
      <c r="F8" s="19"/>
      <c r="G8" s="19"/>
      <c r="H8" s="19"/>
      <c r="I8" s="6"/>
    </row>
    <row r="9" spans="1:9" s="1" customFormat="1" ht="25.5" customHeight="1">
      <c r="A9" s="21" t="s">
        <v>8</v>
      </c>
      <c r="B9" s="3" t="s">
        <v>15</v>
      </c>
      <c r="C9" s="33">
        <v>600</v>
      </c>
      <c r="D9" s="3"/>
      <c r="E9" s="6"/>
      <c r="F9" s="19"/>
      <c r="G9" s="19"/>
      <c r="H9" s="19"/>
      <c r="I9" s="6"/>
    </row>
    <row r="10" spans="1:9" s="1" customFormat="1" ht="25.5" customHeight="1">
      <c r="A10" s="7" t="s">
        <v>46</v>
      </c>
      <c r="B10" s="3" t="s">
        <v>47</v>
      </c>
      <c r="C10" s="30">
        <v>370</v>
      </c>
      <c r="D10" s="3"/>
      <c r="E10" s="6"/>
      <c r="F10" s="19"/>
      <c r="G10" s="19"/>
      <c r="H10" s="19"/>
      <c r="I10" s="6"/>
    </row>
    <row r="11" spans="1:9" s="1" customFormat="1" ht="25.5" customHeight="1">
      <c r="A11" s="7" t="s">
        <v>11</v>
      </c>
      <c r="B11" s="7" t="s">
        <v>43</v>
      </c>
      <c r="C11" s="30">
        <v>850</v>
      </c>
      <c r="D11" s="3"/>
      <c r="E11" s="6"/>
      <c r="F11" s="19"/>
      <c r="G11" s="6"/>
      <c r="H11" s="6"/>
      <c r="I11" s="6"/>
    </row>
    <row r="12" spans="1:9" s="1" customFormat="1" ht="25.5" customHeight="1">
      <c r="A12" s="7"/>
      <c r="B12" s="7" t="s">
        <v>9</v>
      </c>
      <c r="C12" s="30">
        <v>185</v>
      </c>
      <c r="D12" s="3"/>
      <c r="E12" s="18"/>
      <c r="F12" s="20"/>
      <c r="G12" s="20"/>
      <c r="H12" s="6"/>
      <c r="I12" s="6"/>
    </row>
    <row r="13" spans="1:9" s="1" customFormat="1" ht="25.5" customHeight="1">
      <c r="A13" s="7"/>
      <c r="B13" s="11" t="s">
        <v>48</v>
      </c>
      <c r="C13" s="34">
        <v>1000</v>
      </c>
      <c r="D13" s="3"/>
    </row>
    <row r="14" spans="1:9" s="1" customFormat="1" ht="25.5" customHeight="1">
      <c r="A14" s="7"/>
      <c r="B14" s="3" t="s">
        <v>44</v>
      </c>
      <c r="C14" s="33">
        <v>390</v>
      </c>
      <c r="D14" s="3"/>
    </row>
    <row r="15" spans="1:9" s="1" customFormat="1" ht="25.5" customHeight="1">
      <c r="A15" s="7" t="s">
        <v>10</v>
      </c>
      <c r="B15" s="7" t="s">
        <v>49</v>
      </c>
      <c r="C15" s="30">
        <v>1000</v>
      </c>
      <c r="D15" s="3"/>
      <c r="F15" s="22"/>
    </row>
    <row r="16" spans="1:9" s="1" customFormat="1" ht="25.5" customHeight="1">
      <c r="A16" s="3"/>
      <c r="B16" s="14" t="s">
        <v>20</v>
      </c>
      <c r="C16" s="30">
        <v>270</v>
      </c>
      <c r="D16" s="3"/>
    </row>
    <row r="17" spans="1:4" s="1" customFormat="1" ht="25.5" customHeight="1">
      <c r="A17" s="7" t="s">
        <v>39</v>
      </c>
      <c r="B17" s="7" t="s">
        <v>38</v>
      </c>
      <c r="C17" s="30">
        <v>2500</v>
      </c>
      <c r="D17" s="3"/>
    </row>
    <row r="18" spans="1:4" s="1" customFormat="1" ht="25.5" customHeight="1">
      <c r="A18" s="3"/>
      <c r="B18" s="7" t="s">
        <v>40</v>
      </c>
      <c r="C18" s="32">
        <v>5000</v>
      </c>
      <c r="D18" s="3"/>
    </row>
    <row r="19" spans="1:4" s="1" customFormat="1" ht="25.5" customHeight="1">
      <c r="A19" s="26"/>
      <c r="B19" s="3" t="s">
        <v>41</v>
      </c>
      <c r="C19" s="30">
        <v>1500</v>
      </c>
      <c r="D19" s="3"/>
    </row>
    <row r="20" spans="1:4" s="1" customFormat="1" ht="25.5" customHeight="1">
      <c r="A20" s="26"/>
      <c r="B20" s="7" t="s">
        <v>5</v>
      </c>
      <c r="C20" s="30">
        <v>2000</v>
      </c>
      <c r="D20" s="3"/>
    </row>
    <row r="21" spans="1:4" s="1" customFormat="1" ht="25.5" customHeight="1" thickBot="1">
      <c r="A21" s="47" t="s">
        <v>57</v>
      </c>
      <c r="B21" s="48"/>
      <c r="C21" s="43">
        <f>SUM(C7:C20)</f>
        <v>19165</v>
      </c>
      <c r="D21" s="12" t="s">
        <v>80</v>
      </c>
    </row>
    <row r="22" spans="1:4" s="6" customFormat="1" ht="25.5" customHeight="1" thickTop="1"/>
    <row r="23" spans="1:4" s="1" customFormat="1" ht="27.75" customHeight="1"/>
    <row r="24" spans="1:4" s="1" customFormat="1" ht="27.75" customHeight="1"/>
    <row r="25" spans="1:4" s="1" customFormat="1" ht="27.75" customHeight="1"/>
    <row r="26" spans="1:4" s="1" customFormat="1" ht="27.75" customHeight="1"/>
    <row r="27" spans="1:4" s="1" customFormat="1" ht="27.75" customHeight="1"/>
    <row r="28" spans="1:4" s="1" customFormat="1" ht="27.75" customHeight="1"/>
    <row r="29" spans="1:4" s="1" customFormat="1" ht="27.75" customHeight="1">
      <c r="A29" s="46" t="s">
        <v>74</v>
      </c>
      <c r="B29" s="46"/>
      <c r="C29" s="46"/>
      <c r="D29" s="46"/>
    </row>
    <row r="30" spans="1:4" s="1" customFormat="1" ht="27.75" customHeight="1">
      <c r="A30" s="46" t="s">
        <v>6</v>
      </c>
      <c r="B30" s="46"/>
      <c r="C30" s="46"/>
      <c r="D30" s="46"/>
    </row>
    <row r="31" spans="1:4" s="1" customFormat="1" ht="27.75" customHeight="1">
      <c r="A31" s="5" t="s">
        <v>36</v>
      </c>
      <c r="B31" s="5" t="s">
        <v>56</v>
      </c>
      <c r="C31" s="5" t="s">
        <v>0</v>
      </c>
      <c r="D31" s="5" t="s">
        <v>3</v>
      </c>
    </row>
    <row r="32" spans="1:4" s="1" customFormat="1" ht="27.75" customHeight="1">
      <c r="A32" s="5">
        <v>1</v>
      </c>
      <c r="B32" s="7" t="s">
        <v>50</v>
      </c>
      <c r="C32" s="36">
        <v>2260</v>
      </c>
      <c r="D32" s="7"/>
    </row>
    <row r="33" spans="1:4" s="1" customFormat="1" ht="27.75" customHeight="1">
      <c r="A33" s="5">
        <v>2</v>
      </c>
      <c r="B33" s="7" t="s">
        <v>51</v>
      </c>
      <c r="C33" s="36">
        <v>3000</v>
      </c>
      <c r="D33" s="7"/>
    </row>
    <row r="34" spans="1:4" s="1" customFormat="1" ht="27.75" customHeight="1">
      <c r="A34" s="5">
        <v>3</v>
      </c>
      <c r="B34" s="7" t="s">
        <v>52</v>
      </c>
      <c r="C34" s="36">
        <v>8500</v>
      </c>
      <c r="D34" s="7"/>
    </row>
    <row r="35" spans="1:4" s="1" customFormat="1" ht="27.75" customHeight="1">
      <c r="A35" s="5">
        <v>4</v>
      </c>
      <c r="B35" s="7" t="s">
        <v>53</v>
      </c>
      <c r="C35" s="36">
        <v>1055</v>
      </c>
      <c r="D35" s="7"/>
    </row>
    <row r="36" spans="1:4" ht="27.75" customHeight="1">
      <c r="A36" s="5">
        <v>5</v>
      </c>
      <c r="B36" s="7" t="s">
        <v>55</v>
      </c>
      <c r="C36" s="36">
        <v>850</v>
      </c>
      <c r="D36" s="28"/>
    </row>
    <row r="37" spans="1:4" ht="27.75" customHeight="1">
      <c r="A37" s="5">
        <v>6</v>
      </c>
      <c r="B37" s="7" t="s">
        <v>38</v>
      </c>
      <c r="C37" s="36">
        <v>2500</v>
      </c>
      <c r="D37" s="28"/>
    </row>
    <row r="38" spans="1:4" ht="27.75" customHeight="1">
      <c r="A38" s="25">
        <v>7</v>
      </c>
      <c r="B38" s="7" t="s">
        <v>49</v>
      </c>
      <c r="C38" s="30">
        <v>1000</v>
      </c>
      <c r="D38" s="28"/>
    </row>
    <row r="39" spans="1:4" ht="27.75" customHeight="1">
      <c r="A39" s="44" t="s">
        <v>57</v>
      </c>
      <c r="B39" s="45"/>
      <c r="C39" s="37">
        <f>SUM(C32:C38)</f>
        <v>19165</v>
      </c>
      <c r="D39" s="28"/>
    </row>
  </sheetData>
  <mergeCells count="8">
    <mergeCell ref="E1:I1"/>
    <mergeCell ref="E2:I2"/>
    <mergeCell ref="A39:B39"/>
    <mergeCell ref="A30:D30"/>
    <mergeCell ref="A29:D29"/>
    <mergeCell ref="A21:B21"/>
    <mergeCell ref="A1:D1"/>
    <mergeCell ref="A2:D2"/>
  </mergeCells>
  <pageMargins left="0.7" right="0.25" top="0.66" bottom="0.21" header="0.25" footer="0.19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A31" sqref="A31:XFD41"/>
    </sheetView>
  </sheetViews>
  <sheetFormatPr defaultRowHeight="15"/>
  <cols>
    <col min="1" max="1" width="9.85546875" customWidth="1"/>
    <col min="2" max="2" width="46.85546875" customWidth="1"/>
    <col min="3" max="3" width="12" customWidth="1"/>
    <col min="4" max="4" width="21.5703125" customWidth="1"/>
    <col min="5" max="5" width="23.28515625" customWidth="1"/>
    <col min="6" max="6" width="9.85546875" customWidth="1"/>
    <col min="7" max="8" width="8.5703125" customWidth="1"/>
    <col min="9" max="9" width="39.42578125" customWidth="1"/>
  </cols>
  <sheetData>
    <row r="1" spans="1:9" ht="26.25">
      <c r="A1" s="46" t="s">
        <v>4</v>
      </c>
      <c r="B1" s="46"/>
      <c r="C1" s="46"/>
      <c r="D1" s="46"/>
      <c r="E1" s="46"/>
      <c r="F1" s="46"/>
      <c r="G1" s="46"/>
      <c r="H1" s="46"/>
      <c r="I1" s="46"/>
    </row>
    <row r="2" spans="1:9" ht="26.25">
      <c r="A2" s="46" t="s">
        <v>12</v>
      </c>
      <c r="B2" s="46"/>
      <c r="C2" s="46"/>
      <c r="D2" s="46"/>
      <c r="E2" s="46"/>
      <c r="F2" s="46"/>
      <c r="G2" s="46"/>
      <c r="H2" s="46"/>
      <c r="I2" s="46"/>
    </row>
    <row r="3" spans="1:9" ht="22.5">
      <c r="A3" s="1"/>
      <c r="B3" s="1"/>
      <c r="C3" s="1"/>
      <c r="D3" s="1"/>
      <c r="E3" s="1"/>
      <c r="F3" s="1"/>
      <c r="G3" s="1"/>
      <c r="H3" s="1"/>
      <c r="I3" s="1"/>
    </row>
    <row r="4" spans="1:9" ht="23.25">
      <c r="A4" s="4" t="s">
        <v>60</v>
      </c>
      <c r="B4" s="1"/>
      <c r="C4" s="1"/>
      <c r="D4" s="1"/>
      <c r="E4" s="4"/>
      <c r="F4" s="1"/>
      <c r="G4" s="1"/>
      <c r="H4" s="1"/>
      <c r="I4" s="1"/>
    </row>
    <row r="5" spans="1:9" ht="23.25">
      <c r="A5" s="4" t="s">
        <v>61</v>
      </c>
      <c r="B5" s="1"/>
      <c r="C5" s="1"/>
      <c r="D5" s="1"/>
      <c r="E5" s="13"/>
      <c r="F5" s="1"/>
      <c r="G5" s="1"/>
      <c r="H5" s="1"/>
      <c r="I5" s="1"/>
    </row>
    <row r="6" spans="1:9" ht="22.5">
      <c r="A6" s="5" t="s">
        <v>1</v>
      </c>
      <c r="B6" s="5" t="s">
        <v>2</v>
      </c>
      <c r="C6" s="5" t="s">
        <v>0</v>
      </c>
      <c r="D6" s="5" t="s">
        <v>3</v>
      </c>
      <c r="E6" s="18"/>
      <c r="F6" s="18"/>
      <c r="G6" s="18"/>
      <c r="H6" s="18"/>
      <c r="I6" s="18"/>
    </row>
    <row r="7" spans="1:9" ht="22.5">
      <c r="A7" s="29" t="s">
        <v>14</v>
      </c>
      <c r="B7" s="6" t="s">
        <v>70</v>
      </c>
      <c r="C7" s="30">
        <v>4960</v>
      </c>
      <c r="D7" s="5"/>
      <c r="E7" s="6"/>
      <c r="F7" s="19"/>
      <c r="G7" s="19"/>
      <c r="H7" s="19"/>
      <c r="I7" s="6"/>
    </row>
    <row r="8" spans="1:9" ht="22.5">
      <c r="A8" s="7" t="s">
        <v>58</v>
      </c>
      <c r="B8" s="15" t="s">
        <v>59</v>
      </c>
      <c r="C8" s="31">
        <v>1165</v>
      </c>
      <c r="D8" s="5"/>
      <c r="E8" s="6"/>
      <c r="F8" s="19"/>
      <c r="G8" s="19"/>
      <c r="H8" s="19"/>
      <c r="I8" s="6"/>
    </row>
    <row r="9" spans="1:9" ht="22.5">
      <c r="A9" s="7" t="s">
        <v>16</v>
      </c>
      <c r="B9" s="3" t="s">
        <v>62</v>
      </c>
      <c r="C9" s="30">
        <v>2420</v>
      </c>
      <c r="D9" s="3"/>
      <c r="E9" s="6"/>
      <c r="F9" s="19"/>
      <c r="G9" s="19"/>
      <c r="H9" s="19"/>
      <c r="I9" s="6"/>
    </row>
    <row r="10" spans="1:9" ht="22.5">
      <c r="A10" s="8"/>
      <c r="B10" s="3" t="s">
        <v>17</v>
      </c>
      <c r="C10" s="30">
        <v>3000</v>
      </c>
      <c r="D10" s="3"/>
      <c r="E10" s="6"/>
      <c r="F10" s="19"/>
      <c r="G10" s="6"/>
      <c r="H10" s="6"/>
      <c r="I10" s="6"/>
    </row>
    <row r="11" spans="1:9" ht="22.5">
      <c r="A11" s="3" t="s">
        <v>19</v>
      </c>
      <c r="B11" s="3" t="s">
        <v>63</v>
      </c>
      <c r="C11" s="30">
        <v>857</v>
      </c>
      <c r="D11" s="3"/>
      <c r="E11" s="18"/>
      <c r="F11" s="20"/>
      <c r="G11" s="6"/>
      <c r="H11" s="6"/>
      <c r="I11" s="6"/>
    </row>
    <row r="12" spans="1:9" ht="22.5">
      <c r="A12" s="3" t="s">
        <v>18</v>
      </c>
      <c r="B12" s="3" t="s">
        <v>65</v>
      </c>
      <c r="C12" s="30">
        <v>1000</v>
      </c>
      <c r="D12" s="3"/>
      <c r="G12" s="6"/>
      <c r="H12" s="6"/>
      <c r="I12" s="6"/>
    </row>
    <row r="13" spans="1:9" ht="22.5">
      <c r="A13" s="9"/>
      <c r="B13" s="10" t="s">
        <v>64</v>
      </c>
      <c r="C13" s="33">
        <v>2065</v>
      </c>
      <c r="D13" s="3"/>
      <c r="E13" s="1"/>
      <c r="F13" s="1"/>
      <c r="G13" s="6"/>
      <c r="H13" s="6"/>
      <c r="I13" s="6"/>
    </row>
    <row r="14" spans="1:9" ht="22.5">
      <c r="A14" s="16" t="s">
        <v>66</v>
      </c>
      <c r="B14" s="16" t="s">
        <v>22</v>
      </c>
      <c r="C14" s="35">
        <v>185</v>
      </c>
      <c r="D14" s="17"/>
      <c r="E14" s="1"/>
      <c r="F14" s="1"/>
      <c r="G14" s="1"/>
      <c r="H14" s="1"/>
      <c r="I14" s="1"/>
    </row>
    <row r="15" spans="1:9" ht="22.5">
      <c r="A15" s="16" t="s">
        <v>67</v>
      </c>
      <c r="B15" s="16" t="s">
        <v>21</v>
      </c>
      <c r="C15" s="35">
        <v>380</v>
      </c>
      <c r="D15" s="17"/>
      <c r="E15" s="1"/>
      <c r="F15" s="22"/>
      <c r="G15" s="1"/>
      <c r="H15" s="1"/>
      <c r="I15" s="1"/>
    </row>
    <row r="16" spans="1:9" ht="22.5">
      <c r="A16" s="3" t="s">
        <v>68</v>
      </c>
      <c r="B16" s="7" t="s">
        <v>38</v>
      </c>
      <c r="C16" s="30">
        <v>2500</v>
      </c>
      <c r="D16" s="3"/>
      <c r="E16" s="1"/>
      <c r="F16" s="1" t="s">
        <v>13</v>
      </c>
      <c r="G16" s="1"/>
      <c r="H16" s="1"/>
      <c r="I16" s="1"/>
    </row>
    <row r="17" spans="1:9" ht="22.5">
      <c r="A17" s="3"/>
      <c r="B17" s="7" t="s">
        <v>40</v>
      </c>
      <c r="C17" s="32">
        <v>5000</v>
      </c>
      <c r="D17" s="3"/>
      <c r="E17" s="1"/>
      <c r="F17" s="1"/>
      <c r="G17" s="1"/>
      <c r="H17" s="1"/>
      <c r="I17" s="1"/>
    </row>
    <row r="18" spans="1:9" ht="22.5">
      <c r="A18" s="3"/>
      <c r="B18" s="3" t="s">
        <v>41</v>
      </c>
      <c r="C18" s="30">
        <v>1500</v>
      </c>
      <c r="D18" s="3"/>
      <c r="E18" s="1"/>
      <c r="F18" s="1"/>
      <c r="G18" s="1"/>
      <c r="H18" s="1"/>
      <c r="I18" s="1"/>
    </row>
    <row r="19" spans="1:9" ht="22.5">
      <c r="A19" s="3"/>
      <c r="B19" s="7" t="s">
        <v>5</v>
      </c>
      <c r="C19" s="30">
        <v>2000</v>
      </c>
      <c r="D19" s="3"/>
      <c r="E19" s="1"/>
      <c r="F19" s="1"/>
      <c r="G19" s="1"/>
      <c r="H19" s="1"/>
      <c r="I19" s="1"/>
    </row>
    <row r="20" spans="1:9" ht="24" thickBot="1">
      <c r="A20" s="47" t="s">
        <v>57</v>
      </c>
      <c r="B20" s="49"/>
      <c r="C20" s="43">
        <f>SUM(C7:C19)</f>
        <v>27032</v>
      </c>
      <c r="D20" s="12" t="s">
        <v>82</v>
      </c>
      <c r="E20" s="1"/>
      <c r="F20" s="1"/>
      <c r="G20" s="1"/>
      <c r="H20" s="1"/>
      <c r="I20" s="1"/>
    </row>
    <row r="21" spans="1:9" ht="23.25" thickTop="1">
      <c r="A21" s="6"/>
      <c r="B21" s="6"/>
      <c r="C21" s="6"/>
      <c r="D21" s="6"/>
      <c r="E21" s="6"/>
      <c r="F21" s="6"/>
      <c r="G21" s="6"/>
      <c r="H21" s="6"/>
      <c r="I21" s="6"/>
    </row>
    <row r="22" spans="1:9" ht="22.5">
      <c r="A22" s="1" t="s">
        <v>71</v>
      </c>
      <c r="B22" s="1"/>
      <c r="C22" s="1"/>
      <c r="D22" s="1"/>
      <c r="E22" s="1"/>
      <c r="F22" s="1"/>
      <c r="G22" s="1"/>
      <c r="H22" s="1"/>
      <c r="I22" s="1"/>
    </row>
    <row r="23" spans="1:9" ht="22.5">
      <c r="A23" s="1"/>
      <c r="B23" s="1"/>
      <c r="C23" s="1"/>
      <c r="D23" s="1"/>
      <c r="E23" s="1"/>
      <c r="F23" s="1"/>
      <c r="G23" s="1"/>
      <c r="H23" s="1"/>
      <c r="I23" s="1"/>
    </row>
    <row r="24" spans="1:9" ht="22.5">
      <c r="A24" s="1"/>
      <c r="B24" s="1"/>
      <c r="C24" s="1"/>
      <c r="D24" s="1"/>
      <c r="E24" s="1"/>
      <c r="F24" s="1"/>
      <c r="G24" s="1"/>
      <c r="H24" s="1"/>
      <c r="I24" s="1"/>
    </row>
    <row r="25" spans="1:9" ht="22.5">
      <c r="A25" s="1"/>
      <c r="B25" s="1"/>
      <c r="C25" s="1"/>
      <c r="D25" s="1"/>
      <c r="E25" s="1"/>
      <c r="F25" s="1"/>
      <c r="G25" s="1"/>
      <c r="H25" s="1"/>
      <c r="I25" s="1"/>
    </row>
    <row r="26" spans="1:9" ht="22.5">
      <c r="A26" s="1"/>
      <c r="B26" s="1"/>
      <c r="C26" s="1"/>
      <c r="D26" s="1"/>
      <c r="E26" s="1"/>
      <c r="F26" s="1"/>
      <c r="G26" s="1"/>
      <c r="H26" s="1"/>
      <c r="I26" s="1"/>
    </row>
    <row r="27" spans="1:9" ht="22.5">
      <c r="A27" s="1"/>
      <c r="B27" s="1"/>
      <c r="C27" s="1"/>
      <c r="D27" s="1"/>
      <c r="E27" s="1"/>
      <c r="F27" s="1"/>
      <c r="G27" s="1"/>
      <c r="H27" s="1"/>
      <c r="I27" s="1"/>
    </row>
    <row r="28" spans="1:9" ht="22.5">
      <c r="A28" s="1"/>
      <c r="B28" s="1"/>
      <c r="C28" s="1"/>
      <c r="D28" s="1"/>
      <c r="E28" s="1"/>
      <c r="F28" s="1"/>
      <c r="G28" s="1"/>
      <c r="H28" s="1"/>
      <c r="I28" s="1"/>
    </row>
    <row r="29" spans="1:9" ht="22.5">
      <c r="A29" s="1"/>
      <c r="B29" s="1"/>
      <c r="C29" s="1"/>
      <c r="D29" s="1"/>
      <c r="E29" s="1"/>
      <c r="F29" s="1"/>
      <c r="G29" s="1"/>
      <c r="H29" s="1"/>
      <c r="I29" s="1"/>
    </row>
    <row r="30" spans="1:9" ht="22.5">
      <c r="A30" s="1"/>
      <c r="B30" s="1"/>
      <c r="C30" s="1"/>
      <c r="D30" s="1"/>
      <c r="E30" s="1"/>
      <c r="F30" s="1"/>
      <c r="G30" s="1"/>
      <c r="H30" s="1"/>
      <c r="I30" s="1"/>
    </row>
    <row r="31" spans="1:9" ht="26.25">
      <c r="A31" s="46" t="s">
        <v>74</v>
      </c>
      <c r="B31" s="46"/>
      <c r="C31" s="46"/>
      <c r="D31" s="46"/>
      <c r="E31" s="1"/>
      <c r="F31" s="1"/>
      <c r="G31" s="1"/>
      <c r="H31" s="1"/>
      <c r="I31" s="1"/>
    </row>
    <row r="32" spans="1:9" ht="26.25">
      <c r="A32" s="46" t="s">
        <v>12</v>
      </c>
      <c r="B32" s="46"/>
      <c r="C32" s="46"/>
      <c r="D32" s="46"/>
      <c r="E32" s="1"/>
      <c r="F32" s="1"/>
      <c r="G32" s="1"/>
      <c r="H32" s="1"/>
      <c r="I32" s="1"/>
    </row>
    <row r="33" spans="1:9" ht="22.5">
      <c r="A33" s="5" t="s">
        <v>36</v>
      </c>
      <c r="B33" s="5" t="s">
        <v>56</v>
      </c>
      <c r="C33" s="5" t="s">
        <v>0</v>
      </c>
      <c r="D33" s="5" t="s">
        <v>3</v>
      </c>
      <c r="E33" s="1"/>
      <c r="F33" s="1"/>
      <c r="G33" s="1"/>
      <c r="H33" s="1"/>
      <c r="I33" s="1"/>
    </row>
    <row r="34" spans="1:9" ht="22.5">
      <c r="A34" s="5">
        <v>1</v>
      </c>
      <c r="B34" s="6" t="s">
        <v>70</v>
      </c>
      <c r="C34" s="41">
        <v>2960</v>
      </c>
      <c r="D34" s="7" t="s">
        <v>79</v>
      </c>
    </row>
    <row r="35" spans="1:9" ht="22.5">
      <c r="A35" s="5">
        <v>2</v>
      </c>
      <c r="B35" s="7" t="s">
        <v>75</v>
      </c>
      <c r="C35" s="36">
        <v>5420</v>
      </c>
      <c r="D35" s="7"/>
    </row>
    <row r="36" spans="1:9" ht="22.5">
      <c r="A36" s="5">
        <v>3</v>
      </c>
      <c r="B36" s="7" t="s">
        <v>77</v>
      </c>
      <c r="C36" s="36">
        <v>3065</v>
      </c>
      <c r="D36" s="7"/>
    </row>
    <row r="37" spans="1:9" ht="22.5">
      <c r="A37" s="5">
        <v>4</v>
      </c>
      <c r="B37" s="7" t="s">
        <v>78</v>
      </c>
      <c r="C37" s="40">
        <v>857</v>
      </c>
      <c r="D37" s="7"/>
    </row>
    <row r="38" spans="1:9" ht="22.5">
      <c r="A38" s="5">
        <v>5</v>
      </c>
      <c r="B38" s="7" t="s">
        <v>52</v>
      </c>
      <c r="C38" s="36">
        <v>8500</v>
      </c>
      <c r="D38" s="7"/>
    </row>
    <row r="39" spans="1:9" ht="22.5">
      <c r="A39" s="5">
        <v>6</v>
      </c>
      <c r="B39" s="7" t="s">
        <v>76</v>
      </c>
      <c r="C39" s="36">
        <v>565</v>
      </c>
      <c r="D39" s="28"/>
    </row>
    <row r="40" spans="1:9" ht="22.5">
      <c r="A40" s="39">
        <v>7</v>
      </c>
      <c r="B40" s="7" t="s">
        <v>38</v>
      </c>
      <c r="C40" s="36">
        <v>2500</v>
      </c>
      <c r="D40" s="28"/>
    </row>
    <row r="41" spans="1:9" ht="23.25">
      <c r="A41" s="44" t="s">
        <v>57</v>
      </c>
      <c r="B41" s="45"/>
      <c r="C41" s="37">
        <f>SUM(C34:C40)</f>
        <v>23867</v>
      </c>
      <c r="D41" s="28"/>
    </row>
  </sheetData>
  <mergeCells count="8">
    <mergeCell ref="A31:D31"/>
    <mergeCell ref="A32:D32"/>
    <mergeCell ref="A41:B41"/>
    <mergeCell ref="A1:D1"/>
    <mergeCell ref="E1:I1"/>
    <mergeCell ref="A2:D2"/>
    <mergeCell ref="E2:I2"/>
    <mergeCell ref="A20:B20"/>
  </mergeCells>
  <pageMargins left="0.7" right="0.25" top="0.73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M7" sqref="M7"/>
    </sheetView>
  </sheetViews>
  <sheetFormatPr defaultRowHeight="15"/>
  <cols>
    <col min="1" max="1" width="9.140625" customWidth="1"/>
    <col min="2" max="2" width="47.42578125" customWidth="1"/>
    <col min="3" max="3" width="12" customWidth="1"/>
    <col min="4" max="4" width="21.5703125" customWidth="1"/>
  </cols>
  <sheetData>
    <row r="1" spans="1:4" ht="26.25">
      <c r="A1" s="46" t="s">
        <v>4</v>
      </c>
      <c r="B1" s="46"/>
      <c r="C1" s="46"/>
      <c r="D1" s="46"/>
    </row>
    <row r="2" spans="1:4" ht="26.25">
      <c r="A2" s="46" t="s">
        <v>37</v>
      </c>
      <c r="B2" s="46"/>
      <c r="C2" s="46"/>
      <c r="D2" s="46"/>
    </row>
    <row r="3" spans="1:4" ht="22.5">
      <c r="A3" s="1"/>
      <c r="B3" s="1"/>
      <c r="C3" s="1"/>
      <c r="D3" s="1"/>
    </row>
    <row r="4" spans="1:4" ht="23.25">
      <c r="A4" s="4" t="s">
        <v>69</v>
      </c>
      <c r="B4" s="1"/>
      <c r="C4" s="1"/>
      <c r="D4" s="1"/>
    </row>
    <row r="5" spans="1:4" ht="22.5">
      <c r="A5" s="13"/>
      <c r="B5" s="1"/>
      <c r="C5" s="1"/>
      <c r="D5" s="1"/>
    </row>
    <row r="6" spans="1:4" ht="22.5">
      <c r="A6" s="5" t="s">
        <v>1</v>
      </c>
      <c r="B6" s="5" t="s">
        <v>2</v>
      </c>
      <c r="C6" s="5" t="s">
        <v>0</v>
      </c>
      <c r="D6" s="5" t="s">
        <v>3</v>
      </c>
    </row>
    <row r="7" spans="1:4" ht="22.5">
      <c r="A7" s="7" t="s">
        <v>24</v>
      </c>
      <c r="B7" s="7" t="s">
        <v>35</v>
      </c>
      <c r="C7" s="27">
        <v>500</v>
      </c>
      <c r="D7" s="3"/>
    </row>
    <row r="8" spans="1:4" ht="22.5">
      <c r="A8" s="3" t="s">
        <v>27</v>
      </c>
      <c r="B8" s="7" t="s">
        <v>28</v>
      </c>
      <c r="C8" s="27">
        <v>350</v>
      </c>
      <c r="D8" s="3"/>
    </row>
    <row r="9" spans="1:4" ht="22.5">
      <c r="A9" s="3" t="s">
        <v>31</v>
      </c>
      <c r="B9" s="3" t="s">
        <v>23</v>
      </c>
      <c r="C9" s="27">
        <v>1000</v>
      </c>
      <c r="D9" s="3"/>
    </row>
    <row r="10" spans="1:4" ht="22.5">
      <c r="A10" s="3"/>
      <c r="B10" s="3" t="s">
        <v>30</v>
      </c>
      <c r="C10" s="27">
        <v>573</v>
      </c>
      <c r="D10" s="3"/>
    </row>
    <row r="11" spans="1:4" ht="22.5">
      <c r="A11" s="3" t="s">
        <v>26</v>
      </c>
      <c r="B11" s="3" t="s">
        <v>29</v>
      </c>
      <c r="C11" s="27">
        <v>1200</v>
      </c>
      <c r="D11" s="3"/>
    </row>
    <row r="12" spans="1:4" ht="22.5">
      <c r="A12" s="3"/>
      <c r="B12" s="3" t="s">
        <v>32</v>
      </c>
      <c r="C12" s="27">
        <v>1875</v>
      </c>
      <c r="D12" s="3"/>
    </row>
    <row r="13" spans="1:4" ht="22.5">
      <c r="A13" s="23">
        <v>42450</v>
      </c>
      <c r="B13" s="3" t="s">
        <v>33</v>
      </c>
      <c r="C13" s="27">
        <v>120</v>
      </c>
      <c r="D13" s="3"/>
    </row>
    <row r="14" spans="1:4" ht="22.5">
      <c r="A14" s="7"/>
      <c r="B14" s="3" t="s">
        <v>72</v>
      </c>
      <c r="C14" s="27">
        <v>910</v>
      </c>
      <c r="D14" s="3"/>
    </row>
    <row r="15" spans="1:4" ht="22.5">
      <c r="A15" s="15"/>
      <c r="B15" s="24" t="s">
        <v>34</v>
      </c>
      <c r="C15" s="27">
        <v>1000</v>
      </c>
      <c r="D15" s="3"/>
    </row>
    <row r="16" spans="1:4" ht="22.5">
      <c r="A16" s="23">
        <v>42454</v>
      </c>
      <c r="B16" s="24" t="s">
        <v>84</v>
      </c>
      <c r="C16" s="27">
        <v>1000</v>
      </c>
      <c r="D16" s="3"/>
    </row>
    <row r="17" spans="1:9" ht="22.5">
      <c r="A17" s="3"/>
      <c r="B17" s="7" t="s">
        <v>35</v>
      </c>
      <c r="C17" s="27">
        <v>400</v>
      </c>
      <c r="D17" s="3"/>
    </row>
    <row r="18" spans="1:9" ht="22.5">
      <c r="A18" s="3" t="s">
        <v>25</v>
      </c>
      <c r="B18" s="7" t="s">
        <v>38</v>
      </c>
      <c r="C18" s="27">
        <v>2500</v>
      </c>
      <c r="D18" s="3"/>
    </row>
    <row r="19" spans="1:9" ht="22.5">
      <c r="A19" s="3"/>
      <c r="B19" s="7" t="s">
        <v>40</v>
      </c>
      <c r="C19" s="38">
        <v>5000</v>
      </c>
      <c r="D19" s="3"/>
    </row>
    <row r="20" spans="1:9" ht="22.5">
      <c r="A20" s="3"/>
      <c r="B20" s="3" t="s">
        <v>41</v>
      </c>
      <c r="C20" s="27">
        <v>1500</v>
      </c>
      <c r="D20" s="3"/>
    </row>
    <row r="21" spans="1:9" ht="22.5">
      <c r="A21" s="8"/>
      <c r="B21" s="7" t="s">
        <v>5</v>
      </c>
      <c r="C21" s="27">
        <v>2000</v>
      </c>
      <c r="D21" s="3"/>
    </row>
    <row r="22" spans="1:9" ht="24" thickBot="1">
      <c r="A22" s="50" t="s">
        <v>57</v>
      </c>
      <c r="B22" s="50"/>
      <c r="C22" s="42">
        <f>SUM(C7:C21)</f>
        <v>19928</v>
      </c>
      <c r="D22" s="12" t="s">
        <v>73</v>
      </c>
    </row>
    <row r="23" spans="1:9" ht="23.25" thickTop="1">
      <c r="A23" s="6"/>
      <c r="B23" s="6"/>
      <c r="C23" s="6"/>
      <c r="D23" s="6"/>
    </row>
    <row r="24" spans="1:9" ht="22.5">
      <c r="A24" s="1"/>
      <c r="B24" s="1"/>
      <c r="C24" s="1"/>
      <c r="D24" s="1"/>
    </row>
    <row r="25" spans="1:9" ht="22.5">
      <c r="A25" s="1"/>
      <c r="B25" s="1"/>
      <c r="C25" s="1"/>
      <c r="D25" s="1"/>
    </row>
    <row r="26" spans="1:9" ht="22.5">
      <c r="A26" s="1"/>
      <c r="B26" s="1"/>
      <c r="C26" s="1"/>
      <c r="D26" s="1"/>
    </row>
    <row r="27" spans="1:9" ht="22.5">
      <c r="A27" s="1"/>
      <c r="B27" s="1"/>
      <c r="C27" s="1"/>
      <c r="D27" s="1"/>
    </row>
    <row r="28" spans="1:9" ht="22.5">
      <c r="A28" s="1"/>
      <c r="B28" s="1"/>
      <c r="C28" s="1"/>
      <c r="D28" s="1"/>
    </row>
    <row r="29" spans="1:9" ht="22.5">
      <c r="A29" s="1"/>
      <c r="B29" s="1"/>
      <c r="C29" s="1"/>
      <c r="D29" s="1"/>
    </row>
    <row r="30" spans="1:9" ht="22.5">
      <c r="A30" s="1"/>
      <c r="B30" s="1"/>
      <c r="C30" s="1"/>
      <c r="D30" s="1"/>
    </row>
    <row r="31" spans="1:9" ht="22.5">
      <c r="A31" s="1"/>
      <c r="B31" s="1"/>
      <c r="C31" s="1"/>
      <c r="D31" s="1"/>
    </row>
    <row r="32" spans="1:9" ht="26.25">
      <c r="A32" s="46" t="s">
        <v>74</v>
      </c>
      <c r="B32" s="46"/>
      <c r="C32" s="46"/>
      <c r="D32" s="46"/>
      <c r="E32" s="1"/>
      <c r="F32" s="1"/>
      <c r="G32" s="1"/>
      <c r="H32" s="1"/>
      <c r="I32" s="1"/>
    </row>
    <row r="33" spans="1:9" ht="26.25">
      <c r="A33" s="46" t="s">
        <v>37</v>
      </c>
      <c r="B33" s="46"/>
      <c r="C33" s="46"/>
      <c r="D33" s="46"/>
      <c r="E33" s="1"/>
      <c r="F33" s="1"/>
      <c r="G33" s="1"/>
      <c r="H33" s="1"/>
      <c r="I33" s="1"/>
    </row>
    <row r="34" spans="1:9" ht="22.5">
      <c r="A34" s="5" t="s">
        <v>36</v>
      </c>
      <c r="B34" s="5" t="s">
        <v>56</v>
      </c>
      <c r="C34" s="5" t="s">
        <v>0</v>
      </c>
      <c r="D34" s="5" t="s">
        <v>3</v>
      </c>
      <c r="E34" s="1"/>
      <c r="F34" s="1"/>
      <c r="G34" s="1"/>
      <c r="H34" s="1"/>
      <c r="I34" s="1"/>
    </row>
    <row r="35" spans="1:9" ht="22.5">
      <c r="A35" s="5">
        <v>1</v>
      </c>
      <c r="B35" s="6" t="s">
        <v>83</v>
      </c>
      <c r="C35" s="41">
        <v>4258</v>
      </c>
      <c r="D35" s="7"/>
    </row>
    <row r="36" spans="1:9" ht="22.5">
      <c r="A36" s="5">
        <v>2</v>
      </c>
      <c r="B36" s="7" t="s">
        <v>51</v>
      </c>
      <c r="C36" s="36">
        <v>4200</v>
      </c>
      <c r="D36" s="7"/>
    </row>
    <row r="37" spans="1:9" ht="22.5">
      <c r="A37" s="5">
        <v>3</v>
      </c>
      <c r="B37" s="7" t="s">
        <v>52</v>
      </c>
      <c r="C37" s="36">
        <v>8500</v>
      </c>
      <c r="D37" s="7"/>
    </row>
    <row r="38" spans="1:9" ht="22.5">
      <c r="A38" s="5">
        <v>4</v>
      </c>
      <c r="B38" s="7" t="s">
        <v>76</v>
      </c>
      <c r="C38" s="36">
        <v>470</v>
      </c>
      <c r="D38" s="28"/>
    </row>
    <row r="39" spans="1:9" ht="22.5">
      <c r="A39" s="5">
        <v>5</v>
      </c>
      <c r="B39" s="7" t="s">
        <v>38</v>
      </c>
      <c r="C39" s="36">
        <v>2500</v>
      </c>
      <c r="D39" s="28"/>
    </row>
    <row r="40" spans="1:9" ht="23.25">
      <c r="A40" s="44" t="s">
        <v>57</v>
      </c>
      <c r="B40" s="45"/>
      <c r="C40" s="37">
        <f>SUM(C35:C39)</f>
        <v>19928</v>
      </c>
      <c r="D40" s="28"/>
    </row>
  </sheetData>
  <mergeCells count="6">
    <mergeCell ref="A40:B40"/>
    <mergeCell ref="A1:D1"/>
    <mergeCell ref="A2:D2"/>
    <mergeCell ref="A22:B22"/>
    <mergeCell ref="A32:D32"/>
    <mergeCell ref="A33:D33"/>
  </mergeCells>
  <pageMargins left="0.7" right="0.25" top="0.68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ม.ค.</vt:lpstr>
      <vt:lpstr>ก.พ.</vt:lpstr>
      <vt:lpstr>มี.ค.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UserEr-PC</cp:lastModifiedBy>
  <cp:lastPrinted>2016-04-03T09:06:25Z</cp:lastPrinted>
  <dcterms:created xsi:type="dcterms:W3CDTF">2016-01-29T07:57:51Z</dcterms:created>
  <dcterms:modified xsi:type="dcterms:W3CDTF">2016-04-02T17:37:38Z</dcterms:modified>
</cp:coreProperties>
</file>